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365sep-my.sharepoint.com/personal/riestra_nube_sep_gob_mx/Documents/2024/U079/"/>
    </mc:Choice>
  </mc:AlternateContent>
  <xr:revisionPtr revIDLastSave="0" documentId="8_{4F5A5D93-233F-4E57-8420-22C8DB1800FE}" xr6:coauthVersionLast="47" xr6:coauthVersionMax="47" xr10:uidLastSave="{00000000-0000-0000-0000-000000000000}"/>
  <bookViews>
    <workbookView xWindow="-120" yWindow="-120" windowWidth="29040" windowHeight="15840" xr2:uid="{900A3CFE-BA2C-4729-BA5B-0DF5C05CDE3E}"/>
  </bookViews>
  <sheets>
    <sheet name="Hoja1" sheetId="1" r:id="rId1"/>
  </sheets>
  <definedNames>
    <definedName name="_xlnm.Print_Area" localSheetId="0">Hoja1!$A$1:$F$32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1" l="1"/>
  <c r="F17" i="1"/>
  <c r="F19" i="1"/>
  <c r="F18" i="1"/>
  <c r="F20" i="1"/>
  <c r="F22" i="1"/>
  <c r="F24" i="1"/>
  <c r="F26" i="1"/>
  <c r="F21" i="1"/>
  <c r="F23" i="1"/>
  <c r="F25" i="1"/>
  <c r="F16" i="1"/>
  <c r="E27" i="1"/>
  <c r="F27" i="1" l="1"/>
</calcChain>
</file>

<file path=xl/sharedStrings.xml><?xml version="1.0" encoding="utf-8"?>
<sst xmlns="http://schemas.openxmlformats.org/spreadsheetml/2006/main" count="43" uniqueCount="42">
  <si>
    <t>Instituciones</t>
  </si>
  <si>
    <t xml:space="preserve">Baja California Sur </t>
  </si>
  <si>
    <t>Universidad Autónoma de Baja California Sur</t>
  </si>
  <si>
    <t>Chiapas</t>
  </si>
  <si>
    <t>Universidad Intercultural de Chiapas</t>
  </si>
  <si>
    <t xml:space="preserve">Guanajuato </t>
  </si>
  <si>
    <t>Universidad de Guanajuato</t>
  </si>
  <si>
    <t>Durango</t>
  </si>
  <si>
    <t>Universidad Juárez del Estado de Durango</t>
  </si>
  <si>
    <t>Guerrero</t>
  </si>
  <si>
    <t>Universidad Intercultural del Estado de Guerrero</t>
  </si>
  <si>
    <t>Universidad Intercultural del Estado de México</t>
  </si>
  <si>
    <t>Morelos</t>
  </si>
  <si>
    <t>Universidad Autónoma del Estado de Morelos</t>
  </si>
  <si>
    <t>Quintana Roo</t>
  </si>
  <si>
    <t>Universidad Autónoma del Estado de Quintana Roo</t>
  </si>
  <si>
    <t>Universidad Intercultural Maya de Quintana Roo</t>
  </si>
  <si>
    <t>Tabasco</t>
  </si>
  <si>
    <t>Universidad Intercultural del Estado de Tabasco</t>
  </si>
  <si>
    <t>Zacatecas</t>
  </si>
  <si>
    <t>Universidad Autónoma de Zacatecas "Francisco García Salinas"</t>
  </si>
  <si>
    <t>TOTAL</t>
  </si>
  <si>
    <t>Estado de México</t>
  </si>
  <si>
    <t>Vertiente B</t>
  </si>
  <si>
    <t>Monto total asignado</t>
  </si>
  <si>
    <t xml:space="preserve">Vertiente A: </t>
  </si>
  <si>
    <t>Distribución de recursos a Instituciones de Educación Superior Públicas del Programa U079, correspondiente a apoyo a proyectos que incrementarán la matrícula de educación superior</t>
  </si>
  <si>
    <t>Distribución de recursos a Instituciones Públicas de Educación Superior del Programa U079, correspondiente a apoyo a la gratuidad de los servicios de educación superior</t>
  </si>
  <si>
    <t xml:space="preserve">Montos   </t>
  </si>
  <si>
    <t xml:space="preserve">Entidad Federativa </t>
  </si>
  <si>
    <r>
      <t>Vertiente A</t>
    </r>
    <r>
      <rPr>
        <b/>
        <vertAlign val="superscript"/>
        <sz val="11"/>
        <color theme="0"/>
        <rFont val="Montserrat"/>
      </rPr>
      <t>1</t>
    </r>
  </si>
  <si>
    <r>
      <t>Vertiente B</t>
    </r>
    <r>
      <rPr>
        <b/>
        <vertAlign val="superscript"/>
        <sz val="11"/>
        <color theme="0"/>
        <rFont val="Montserrat"/>
      </rPr>
      <t>2</t>
    </r>
  </si>
  <si>
    <t>Subsecretaría de Educación Superior</t>
  </si>
  <si>
    <t>Dirección General de Educación Superior Universitaria e Intercultural</t>
  </si>
  <si>
    <t>Dirección de Fortalecimiento Institucional</t>
  </si>
  <si>
    <t>Programa de Expansión de la Educación Media Superior y Superior,</t>
  </si>
  <si>
    <t>Distribución de recursos del</t>
  </si>
  <si>
    <t xml:space="preserve">para el Tipo Superior </t>
  </si>
  <si>
    <t>(U079)</t>
  </si>
  <si>
    <t>Ejercicio fiscal 2024</t>
  </si>
  <si>
    <t>#</t>
  </si>
  <si>
    <t>Fecha de elaboración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</si>
</sst>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3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theme="1"/>
      <name val="Montserrat"/>
    </font>
    <font>
      <sz val="10"/>
      <color theme="1"/>
      <name val="Aptos Narrow"/>
      <family val="2"/>
      <scheme val="minor"/>
    </font>
    <font>
      <sz val="10"/>
      <name val="Montserrat"/>
    </font>
    <font>
      <b/>
      <sz val="10"/>
      <color theme="1"/>
      <name val="Montserrat"/>
    </font>
    <font>
      <b/>
      <sz val="11"/>
      <color theme="0"/>
      <name val="Montserrat"/>
    </font>
    <font>
      <b/>
      <sz val="10"/>
      <color theme="1"/>
      <name val="Aptos Narrow"/>
      <family val="2"/>
      <scheme val="minor"/>
    </font>
    <font>
      <b/>
      <sz val="11"/>
      <color theme="1"/>
      <name val="Montserrat"/>
    </font>
    <font>
      <b/>
      <vertAlign val="superscript"/>
      <sz val="11"/>
      <color theme="0"/>
      <name val="Montserrat"/>
    </font>
    <font>
      <sz val="11"/>
      <color theme="1"/>
      <name val="Montserrat"/>
    </font>
    <font>
      <sz val="14"/>
      <color theme="1"/>
      <name val="Montserrat"/>
    </font>
    <font>
      <sz val="12"/>
      <color theme="1"/>
      <name val="Montserrat"/>
    </font>
    <font>
      <b/>
      <sz val="12"/>
      <name val="Montserrat"/>
    </font>
    <font>
      <b/>
      <sz val="12"/>
      <color rgb="FF9E213D"/>
      <name val="Montserrat"/>
    </font>
    <font>
      <b/>
      <sz val="10"/>
      <name val="Montserrat"/>
    </font>
    <font>
      <b/>
      <sz val="9.5"/>
      <name val="Montserrat"/>
    </font>
    <font>
      <b/>
      <sz val="11"/>
      <name val="Montserrat"/>
    </font>
    <font>
      <b/>
      <sz val="11"/>
      <color rgb="FF9E213D"/>
      <name val="Montserrat"/>
    </font>
    <font>
      <sz val="14"/>
      <name val="Montserrat"/>
    </font>
    <font>
      <sz val="11"/>
      <name val="Montserrat"/>
    </font>
    <font>
      <sz val="9"/>
      <color theme="1"/>
      <name val="Aptos Narrow"/>
      <family val="2"/>
      <scheme val="minor"/>
    </font>
    <font>
      <b/>
      <sz val="9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4" fontId="2" fillId="0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4" fontId="5" fillId="0" borderId="0" xfId="0" applyNumberFormat="1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left" vertical="center" wrapText="1"/>
    </xf>
    <xf numFmtId="0" fontId="8" fillId="0" borderId="6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 wrapText="1"/>
    </xf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4" fillId="0" borderId="0" xfId="0" applyFont="1"/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1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wrapText="1"/>
    </xf>
    <xf numFmtId="0" fontId="19" fillId="0" borderId="0" xfId="0" applyFont="1"/>
    <xf numFmtId="0" fontId="11" fillId="0" borderId="0" xfId="0" applyFont="1" applyAlignment="1">
      <alignment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20" fillId="0" borderId="0" xfId="0" applyFont="1"/>
    <xf numFmtId="0" fontId="18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17" fontId="22" fillId="0" borderId="0" xfId="0" applyNumberFormat="1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1391696</xdr:colOff>
      <xdr:row>5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21C4572-E5AC-4ABC-8EA0-4A19594672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3182396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14B2D-0A8B-4B57-9F7C-5DEDCE2E1D09}">
  <dimension ref="A1:H33"/>
  <sheetViews>
    <sheetView tabSelected="1" view="pageBreakPreview" zoomScale="60" zoomScaleNormal="100" workbookViewId="0">
      <selection activeCell="L9" sqref="L9"/>
    </sheetView>
  </sheetViews>
  <sheetFormatPr baseColWidth="10" defaultRowHeight="15" x14ac:dyDescent="0.25"/>
  <cols>
    <col min="1" max="1" width="7.7109375" customWidth="1"/>
    <col min="2" max="2" width="19.140625" style="6" customWidth="1"/>
    <col min="3" max="3" width="57.28515625" style="7" customWidth="1"/>
    <col min="4" max="4" width="22.28515625" style="7" bestFit="1" customWidth="1"/>
    <col min="5" max="5" width="20.85546875" bestFit="1" customWidth="1"/>
    <col min="6" max="6" width="25.7109375" bestFit="1" customWidth="1"/>
  </cols>
  <sheetData>
    <row r="1" spans="1:8" s="25" customFormat="1" ht="21.75" x14ac:dyDescent="0.4">
      <c r="B1" s="26"/>
      <c r="C1" s="27"/>
      <c r="D1" s="28" t="s">
        <v>32</v>
      </c>
      <c r="E1" s="28"/>
      <c r="F1" s="28"/>
      <c r="G1" s="29"/>
      <c r="H1" s="29"/>
    </row>
    <row r="2" spans="1:8" s="25" customFormat="1" ht="21.75" x14ac:dyDescent="0.35">
      <c r="A2" s="30"/>
      <c r="B2" s="30"/>
      <c r="C2" s="31" t="s">
        <v>33</v>
      </c>
      <c r="D2" s="31"/>
      <c r="E2" s="31"/>
      <c r="F2" s="31"/>
      <c r="G2" s="32"/>
      <c r="H2" s="32"/>
    </row>
    <row r="3" spans="1:8" s="25" customFormat="1" ht="21.75" x14ac:dyDescent="0.4">
      <c r="A3" s="30"/>
      <c r="B3" s="26"/>
      <c r="C3" s="33"/>
      <c r="D3" s="34" t="s">
        <v>34</v>
      </c>
      <c r="E3" s="34"/>
      <c r="F3" s="34"/>
      <c r="G3" s="32"/>
      <c r="H3" s="32"/>
    </row>
    <row r="4" spans="1:8" s="25" customFormat="1" ht="18" customHeight="1" x14ac:dyDescent="0.4">
      <c r="A4" s="30"/>
      <c r="B4" s="26"/>
      <c r="C4" s="35"/>
      <c r="E4" s="36"/>
      <c r="F4" s="36"/>
      <c r="G4" s="37"/>
      <c r="H4" s="37"/>
    </row>
    <row r="5" spans="1:8" s="25" customFormat="1" ht="21.75" x14ac:dyDescent="0.4">
      <c r="A5" s="30"/>
      <c r="B5" s="26"/>
      <c r="C5" s="35"/>
      <c r="D5" s="38"/>
      <c r="E5" s="39"/>
      <c r="F5" s="39"/>
      <c r="G5" s="35"/>
    </row>
    <row r="6" spans="1:8" s="25" customFormat="1" ht="21.75" x14ac:dyDescent="0.4">
      <c r="A6" s="30"/>
      <c r="B6" s="26"/>
      <c r="C6" s="35"/>
      <c r="D6" s="40"/>
      <c r="E6" s="35"/>
      <c r="F6" s="35"/>
      <c r="G6" s="35"/>
    </row>
    <row r="7" spans="1:8" s="43" customFormat="1" ht="18.75" customHeight="1" x14ac:dyDescent="0.35">
      <c r="A7" s="41" t="s">
        <v>36</v>
      </c>
      <c r="B7" s="41"/>
      <c r="C7" s="41"/>
      <c r="D7" s="41"/>
      <c r="E7" s="41"/>
      <c r="F7" s="41"/>
      <c r="G7" s="42"/>
      <c r="H7" s="42"/>
    </row>
    <row r="8" spans="1:8" s="43" customFormat="1" ht="18.75" customHeight="1" x14ac:dyDescent="0.35">
      <c r="A8" s="41" t="s">
        <v>35</v>
      </c>
      <c r="B8" s="41"/>
      <c r="C8" s="41"/>
      <c r="D8" s="41"/>
      <c r="E8" s="41"/>
      <c r="F8" s="41"/>
      <c r="G8" s="45"/>
      <c r="H8" s="45"/>
    </row>
    <row r="9" spans="1:8" s="43" customFormat="1" ht="18.75" customHeight="1" x14ac:dyDescent="0.35">
      <c r="A9" s="41" t="s">
        <v>37</v>
      </c>
      <c r="B9" s="41"/>
      <c r="C9" s="41"/>
      <c r="D9" s="41"/>
      <c r="E9" s="41"/>
      <c r="F9" s="41"/>
      <c r="G9" s="45"/>
      <c r="H9" s="45"/>
    </row>
    <row r="10" spans="1:8" s="43" customFormat="1" ht="18.75" customHeight="1" x14ac:dyDescent="0.35">
      <c r="A10" s="44" t="s">
        <v>38</v>
      </c>
      <c r="B10" s="44"/>
      <c r="C10" s="44"/>
      <c r="D10" s="44"/>
      <c r="E10" s="44"/>
      <c r="F10" s="44"/>
      <c r="G10" s="45"/>
      <c r="H10" s="45"/>
    </row>
    <row r="11" spans="1:8" ht="18" x14ac:dyDescent="0.25">
      <c r="A11" s="44" t="s">
        <v>39</v>
      </c>
      <c r="B11" s="44"/>
      <c r="C11" s="44"/>
      <c r="D11" s="44"/>
      <c r="E11" s="44"/>
      <c r="F11" s="44"/>
    </row>
    <row r="13" spans="1:8" ht="39" customHeight="1" x14ac:dyDescent="0.25">
      <c r="E13" s="47" t="s">
        <v>41</v>
      </c>
      <c r="F13" s="48">
        <v>45444</v>
      </c>
    </row>
    <row r="14" spans="1:8" ht="35.25" customHeight="1" x14ac:dyDescent="0.25">
      <c r="A14" s="18" t="s">
        <v>40</v>
      </c>
      <c r="B14" s="20" t="s">
        <v>29</v>
      </c>
      <c r="C14" s="18" t="s">
        <v>0</v>
      </c>
      <c r="D14" s="13" t="s">
        <v>28</v>
      </c>
      <c r="E14" s="46"/>
      <c r="F14" s="14" t="s">
        <v>24</v>
      </c>
    </row>
    <row r="15" spans="1:8" ht="33.75" customHeight="1" x14ac:dyDescent="0.25">
      <c r="A15" s="19"/>
      <c r="B15" s="21"/>
      <c r="C15" s="19"/>
      <c r="D15" s="10" t="s">
        <v>30</v>
      </c>
      <c r="E15" s="10" t="s">
        <v>31</v>
      </c>
      <c r="F15" s="13"/>
    </row>
    <row r="16" spans="1:8" ht="20.25" customHeight="1" x14ac:dyDescent="0.25">
      <c r="A16" s="1">
        <v>1</v>
      </c>
      <c r="B16" s="1" t="s">
        <v>1</v>
      </c>
      <c r="C16" s="2" t="s">
        <v>2</v>
      </c>
      <c r="D16" s="3">
        <v>47814881</v>
      </c>
      <c r="E16" s="3">
        <v>0</v>
      </c>
      <c r="F16" s="3">
        <f>D16+E16</f>
        <v>47814881</v>
      </c>
    </row>
    <row r="17" spans="1:6" ht="20.25" customHeight="1" x14ac:dyDescent="0.25">
      <c r="A17" s="1">
        <v>2</v>
      </c>
      <c r="B17" s="8" t="s">
        <v>3</v>
      </c>
      <c r="C17" s="9" t="s">
        <v>4</v>
      </c>
      <c r="D17" s="3">
        <v>45590000</v>
      </c>
      <c r="E17" s="3">
        <v>3493109.36</v>
      </c>
      <c r="F17" s="3">
        <f>D17+E17</f>
        <v>49083109.359999999</v>
      </c>
    </row>
    <row r="18" spans="1:6" ht="20.25" customHeight="1" x14ac:dyDescent="0.25">
      <c r="A18" s="1">
        <v>3</v>
      </c>
      <c r="B18" s="1" t="s">
        <v>7</v>
      </c>
      <c r="C18" s="2" t="s">
        <v>8</v>
      </c>
      <c r="D18" s="3">
        <v>45590000</v>
      </c>
      <c r="E18" s="3">
        <v>0</v>
      </c>
      <c r="F18" s="3">
        <f>D18+E18</f>
        <v>45590000</v>
      </c>
    </row>
    <row r="19" spans="1:6" ht="20.25" customHeight="1" x14ac:dyDescent="0.25">
      <c r="A19" s="1">
        <v>4</v>
      </c>
      <c r="B19" s="1" t="s">
        <v>5</v>
      </c>
      <c r="C19" s="2" t="s">
        <v>6</v>
      </c>
      <c r="D19" s="3">
        <v>14382398</v>
      </c>
      <c r="E19" s="3">
        <v>0</v>
      </c>
      <c r="F19" s="3">
        <f>D19+E19</f>
        <v>14382398</v>
      </c>
    </row>
    <row r="20" spans="1:6" ht="20.25" customHeight="1" x14ac:dyDescent="0.25">
      <c r="A20" s="1">
        <v>5</v>
      </c>
      <c r="B20" s="1" t="s">
        <v>9</v>
      </c>
      <c r="C20" s="2" t="s">
        <v>10</v>
      </c>
      <c r="D20" s="3">
        <v>9626443</v>
      </c>
      <c r="E20" s="3">
        <v>0</v>
      </c>
      <c r="F20" s="3">
        <f>D20+E20</f>
        <v>9626443</v>
      </c>
    </row>
    <row r="21" spans="1:6" ht="20.25" customHeight="1" x14ac:dyDescent="0.25">
      <c r="A21" s="1">
        <v>6</v>
      </c>
      <c r="B21" s="1" t="s">
        <v>22</v>
      </c>
      <c r="C21" s="4" t="s">
        <v>11</v>
      </c>
      <c r="D21" s="3">
        <v>0</v>
      </c>
      <c r="E21" s="3">
        <v>4376748.4800000004</v>
      </c>
      <c r="F21" s="3">
        <f>D21+E21</f>
        <v>4376748.4800000004</v>
      </c>
    </row>
    <row r="22" spans="1:6" ht="20.25" customHeight="1" x14ac:dyDescent="0.25">
      <c r="A22" s="1">
        <v>7</v>
      </c>
      <c r="B22" s="8" t="s">
        <v>12</v>
      </c>
      <c r="C22" s="2" t="s">
        <v>13</v>
      </c>
      <c r="D22" s="3">
        <v>6400000</v>
      </c>
      <c r="E22" s="3">
        <v>0</v>
      </c>
      <c r="F22" s="3">
        <f>D22+E22</f>
        <v>6400000</v>
      </c>
    </row>
    <row r="23" spans="1:6" ht="20.25" customHeight="1" x14ac:dyDescent="0.25">
      <c r="A23" s="1">
        <v>8</v>
      </c>
      <c r="B23" s="1" t="s">
        <v>14</v>
      </c>
      <c r="C23" s="2" t="s">
        <v>16</v>
      </c>
      <c r="D23" s="3">
        <v>0</v>
      </c>
      <c r="E23" s="3">
        <v>518215.36</v>
      </c>
      <c r="F23" s="3">
        <f>D23+E23</f>
        <v>518215.36</v>
      </c>
    </row>
    <row r="24" spans="1:6" ht="20.25" customHeight="1" x14ac:dyDescent="0.25">
      <c r="A24" s="1">
        <v>9</v>
      </c>
      <c r="B24" s="1" t="s">
        <v>14</v>
      </c>
      <c r="C24" s="2" t="s">
        <v>15</v>
      </c>
      <c r="D24" s="3">
        <v>12935009</v>
      </c>
      <c r="E24" s="3">
        <v>0</v>
      </c>
      <c r="F24" s="3">
        <f>D24+E24</f>
        <v>12935009</v>
      </c>
    </row>
    <row r="25" spans="1:6" ht="20.25" customHeight="1" x14ac:dyDescent="0.25">
      <c r="A25" s="1">
        <v>10</v>
      </c>
      <c r="B25" s="1" t="s">
        <v>17</v>
      </c>
      <c r="C25" s="2" t="s">
        <v>18</v>
      </c>
      <c r="D25" s="3">
        <v>0</v>
      </c>
      <c r="E25" s="3">
        <v>2447898.96</v>
      </c>
      <c r="F25" s="3">
        <f>D25+E25</f>
        <v>2447898.96</v>
      </c>
    </row>
    <row r="26" spans="1:6" ht="20.25" customHeight="1" x14ac:dyDescent="0.25">
      <c r="A26" s="1">
        <v>11</v>
      </c>
      <c r="B26" s="1" t="s">
        <v>19</v>
      </c>
      <c r="C26" s="2" t="s">
        <v>20</v>
      </c>
      <c r="D26" s="3">
        <v>35881282.799999997</v>
      </c>
      <c r="E26" s="3">
        <v>0</v>
      </c>
      <c r="F26" s="3">
        <f>D26+E26</f>
        <v>35881282.799999997</v>
      </c>
    </row>
    <row r="27" spans="1:6" ht="20.25" customHeight="1" x14ac:dyDescent="0.25">
      <c r="A27" s="23" t="s">
        <v>21</v>
      </c>
      <c r="B27" s="23"/>
      <c r="C27" s="24"/>
      <c r="D27" s="22">
        <f>SUM(D16:D26)</f>
        <v>218220013.80000001</v>
      </c>
      <c r="E27" s="22">
        <f>SUM(E16:E26)</f>
        <v>10835972.16</v>
      </c>
      <c r="F27" s="22">
        <f t="shared" ref="F17:F27" si="0">D27+E27</f>
        <v>229055985.96000001</v>
      </c>
    </row>
    <row r="28" spans="1:6" ht="20.25" customHeight="1" x14ac:dyDescent="0.25">
      <c r="B28" s="5"/>
      <c r="C28" s="11"/>
      <c r="D28" s="12"/>
    </row>
    <row r="29" spans="1:6" ht="20.25" customHeight="1" x14ac:dyDescent="0.25">
      <c r="B29" s="17" t="s">
        <v>25</v>
      </c>
      <c r="C29" s="15" t="s">
        <v>26</v>
      </c>
      <c r="D29" s="15"/>
    </row>
    <row r="30" spans="1:6" ht="20.25" customHeight="1" x14ac:dyDescent="0.25">
      <c r="B30" s="17"/>
      <c r="C30" s="15"/>
      <c r="D30" s="15"/>
    </row>
    <row r="31" spans="1:6" ht="15" customHeight="1" x14ac:dyDescent="0.25">
      <c r="B31" s="17" t="s">
        <v>23</v>
      </c>
      <c r="C31" s="15" t="s">
        <v>27</v>
      </c>
      <c r="D31" s="15"/>
    </row>
    <row r="32" spans="1:6" x14ac:dyDescent="0.25">
      <c r="C32" s="15"/>
      <c r="D32" s="15"/>
    </row>
    <row r="33" spans="3:4" x14ac:dyDescent="0.25">
      <c r="C33" s="16"/>
      <c r="D33" s="16"/>
    </row>
  </sheetData>
  <mergeCells count="19">
    <mergeCell ref="A10:F10"/>
    <mergeCell ref="G10:H10"/>
    <mergeCell ref="A11:F11"/>
    <mergeCell ref="D3:F3"/>
    <mergeCell ref="A7:F7"/>
    <mergeCell ref="A8:F8"/>
    <mergeCell ref="G8:H8"/>
    <mergeCell ref="A9:F9"/>
    <mergeCell ref="G9:H9"/>
    <mergeCell ref="D14:E14"/>
    <mergeCell ref="C29:D30"/>
    <mergeCell ref="C31:D32"/>
    <mergeCell ref="C14:C15"/>
    <mergeCell ref="A27:C27"/>
    <mergeCell ref="A14:A15"/>
    <mergeCell ref="B14:B15"/>
    <mergeCell ref="F14:F15"/>
    <mergeCell ref="D1:F1"/>
    <mergeCell ref="C2:F2"/>
  </mergeCells>
  <pageMargins left="0.7" right="0.7" top="0.75" bottom="0.75" header="0.3" footer="0.3"/>
  <pageSetup scale="54" orientation="landscape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Vázquez Gutierrez</dc:creator>
  <cp:lastModifiedBy>Isabel González Riestra</cp:lastModifiedBy>
  <cp:lastPrinted>2024-06-27T16:39:25Z</cp:lastPrinted>
  <dcterms:created xsi:type="dcterms:W3CDTF">2024-06-26T22:39:10Z</dcterms:created>
  <dcterms:modified xsi:type="dcterms:W3CDTF">2024-06-27T16:41:46Z</dcterms:modified>
</cp:coreProperties>
</file>